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mand &amp; Cost Data" sheetId="1" state="visible" r:id="rId1"/>
    <sheet xmlns:r="http://schemas.openxmlformats.org/officeDocument/2006/relationships" name="Company Background" sheetId="2" state="visible" r:id="rId2"/>
    <sheet xmlns:r="http://schemas.openxmlformats.org/officeDocument/2006/relationships" name="Market Context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$#,##0"/>
  </numFmts>
  <fonts count="7">
    <font>
      <name val="Calibri"/>
      <family val="2"/>
      <color theme="1"/>
      <sz val="11"/>
      <scheme val="minor"/>
    </font>
    <font>
      <name val="Arial"/>
      <b val="1"/>
      <color rgb="001B3A5C"/>
      <sz val="14"/>
    </font>
    <font>
      <name val="Arial"/>
      <b val="1"/>
      <color rgb="00FFFFFF"/>
      <sz val="11"/>
    </font>
    <font>
      <name val="Arial"/>
      <b val="1"/>
      <sz val="10"/>
    </font>
    <font>
      <name val="Arial"/>
      <sz val="10"/>
    </font>
    <font>
      <name val="Arial"/>
      <color rgb="00006600"/>
      <sz val="10"/>
    </font>
    <font>
      <name val="Arial"/>
      <b val="1"/>
      <color rgb="002E8B8B"/>
      <sz val="11"/>
    </font>
  </fonts>
  <fills count="4">
    <fill>
      <patternFill/>
    </fill>
    <fill>
      <patternFill patternType="gray125"/>
    </fill>
    <fill>
      <patternFill patternType="solid">
        <fgColor rgb="001B3A5C"/>
      </patternFill>
    </fill>
    <fill>
      <patternFill patternType="solid">
        <fgColor rgb="00F5F7FA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pivotButton="0" quotePrefix="0" xfId="0"/>
    <xf numFmtId="0" fontId="2" fillId="2" borderId="1" applyAlignment="1" pivotButton="0" quotePrefix="0" xfId="0">
      <alignment horizontal="center" vertical="center"/>
    </xf>
    <xf numFmtId="0" fontId="4" fillId="0" borderId="1" pivotButton="0" quotePrefix="0" xfId="0"/>
    <xf numFmtId="0" fontId="4" fillId="3" borderId="1" pivotButton="0" quotePrefix="0" xfId="0"/>
    <xf numFmtId="1" fontId="4" fillId="0" borderId="1" pivotButton="0" quotePrefix="0" xfId="0"/>
    <xf numFmtId="164" fontId="4" fillId="3" borderId="1" pivotButton="0" quotePrefix="0" xfId="0"/>
    <xf numFmtId="164" fontId="4" fillId="0" borderId="1" pivotButton="0" quotePrefix="0" xfId="0"/>
    <xf numFmtId="1" fontId="4" fillId="3" borderId="1" pivotButton="0" quotePrefix="0" xfId="0"/>
    <xf numFmtId="0" fontId="3" fillId="0" borderId="0" pivotButton="0" quotePrefix="0" xfId="0"/>
    <xf numFmtId="0" fontId="6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50"/>
  <sheetViews>
    <sheetView workbookViewId="0">
      <selection activeCell="A1" sqref="A1"/>
    </sheetView>
  </sheetViews>
  <sheetFormatPr baseColWidth="8" defaultRowHeight="15"/>
  <cols>
    <col width="30" customWidth="1" min="1" max="1"/>
    <col width="15" customWidth="1" min="2" max="2"/>
    <col width="30" customWidth="1" min="3" max="3"/>
    <col width="18" customWidth="1" min="4" max="4"/>
    <col width="18" customWidth="1" min="5" max="5"/>
    <col width="16" customWidth="1" min="6" max="6"/>
    <col width="27" customWidth="1" min="7" max="7"/>
  </cols>
  <sheetData>
    <row r="1">
      <c r="A1" s="1" t="inlineStr">
        <is>
          <t>HISTORICAL DEMAND &amp; NEXT YEAR FORECAST</t>
        </is>
      </c>
    </row>
    <row r="2"/>
    <row r="3">
      <c r="A3" s="2" t="inlineStr">
        <is>
          <t>Month</t>
        </is>
      </c>
      <c r="B3" s="2" t="inlineStr">
        <is>
          <t>2023 Actual</t>
        </is>
      </c>
      <c r="C3" s="2" t="inlineStr">
        <is>
          <t>2024 Actual</t>
        </is>
      </c>
      <c r="D3" s="2" t="inlineStr">
        <is>
          <t>2025 Actual</t>
        </is>
      </c>
      <c r="E3" s="2" t="inlineStr">
        <is>
          <t>2026 Forecast</t>
        </is>
      </c>
      <c r="F3" s="2" t="inlineStr">
        <is>
          <t>Avg Temp (F)</t>
        </is>
      </c>
    </row>
    <row r="4">
      <c r="A4" s="3" t="inlineStr">
        <is>
          <t>Jan</t>
        </is>
      </c>
      <c r="B4" s="3" t="n">
        <v>12</v>
      </c>
      <c r="C4" s="3" t="n">
        <v>14</v>
      </c>
      <c r="D4" s="3" t="n">
        <v>15</v>
      </c>
      <c r="E4" s="3" t="n">
        <v>16</v>
      </c>
      <c r="F4" s="3" t="n">
        <v>28</v>
      </c>
    </row>
    <row r="5">
      <c r="A5" s="4" t="inlineStr">
        <is>
          <t>Feb</t>
        </is>
      </c>
      <c r="B5" s="4" t="n">
        <v>15</v>
      </c>
      <c r="C5" s="4" t="n">
        <v>18</v>
      </c>
      <c r="D5" s="4" t="n">
        <v>20</v>
      </c>
      <c r="E5" s="4" t="n">
        <v>22</v>
      </c>
      <c r="F5" s="4" t="n">
        <v>31</v>
      </c>
    </row>
    <row r="6">
      <c r="A6" s="3" t="inlineStr">
        <is>
          <t>Mar</t>
        </is>
      </c>
      <c r="B6" s="3" t="n">
        <v>45</v>
      </c>
      <c r="C6" s="3" t="n">
        <v>52</v>
      </c>
      <c r="D6" s="3" t="n">
        <v>58</v>
      </c>
      <c r="E6" s="3" t="n">
        <v>63</v>
      </c>
      <c r="F6" s="3" t="n">
        <v>42</v>
      </c>
    </row>
    <row r="7">
      <c r="A7" s="4" t="inlineStr">
        <is>
          <t>Apr</t>
        </is>
      </c>
      <c r="B7" s="4" t="n">
        <v>110</v>
      </c>
      <c r="C7" s="4" t="n">
        <v>125</v>
      </c>
      <c r="D7" s="4" t="n">
        <v>135</v>
      </c>
      <c r="E7" s="4" t="n">
        <v>146</v>
      </c>
      <c r="F7" s="4" t="n">
        <v>55</v>
      </c>
    </row>
    <row r="8">
      <c r="A8" s="3" t="inlineStr">
        <is>
          <t>May</t>
        </is>
      </c>
      <c r="B8" s="3" t="n">
        <v>185</v>
      </c>
      <c r="C8" s="3" t="n">
        <v>200</v>
      </c>
      <c r="D8" s="3" t="n">
        <v>218</v>
      </c>
      <c r="E8" s="3" t="n">
        <v>235</v>
      </c>
      <c r="F8" s="3" t="n">
        <v>66</v>
      </c>
    </row>
    <row r="9">
      <c r="A9" s="4" t="inlineStr">
        <is>
          <t>Jun</t>
        </is>
      </c>
      <c r="B9" s="4" t="n">
        <v>210</v>
      </c>
      <c r="C9" s="4" t="n">
        <v>230</v>
      </c>
      <c r="D9" s="4" t="n">
        <v>248</v>
      </c>
      <c r="E9" s="4" t="n">
        <v>268</v>
      </c>
      <c r="F9" s="4" t="n">
        <v>75</v>
      </c>
    </row>
    <row r="10">
      <c r="A10" s="3" t="inlineStr">
        <is>
          <t>Jul</t>
        </is>
      </c>
      <c r="B10" s="3" t="n">
        <v>195</v>
      </c>
      <c r="C10" s="3" t="n">
        <v>215</v>
      </c>
      <c r="D10" s="3" t="n">
        <v>230</v>
      </c>
      <c r="E10" s="3" t="n">
        <v>248</v>
      </c>
      <c r="F10" s="3" t="n">
        <v>79</v>
      </c>
    </row>
    <row r="11">
      <c r="A11" s="4" t="inlineStr">
        <is>
          <t>Aug</t>
        </is>
      </c>
      <c r="B11" s="4" t="n">
        <v>180</v>
      </c>
      <c r="C11" s="4" t="n">
        <v>195</v>
      </c>
      <c r="D11" s="4" t="n">
        <v>210</v>
      </c>
      <c r="E11" s="4" t="n">
        <v>227</v>
      </c>
      <c r="F11" s="4" t="n">
        <v>77</v>
      </c>
    </row>
    <row r="12">
      <c r="A12" s="3" t="inlineStr">
        <is>
          <t>Sep</t>
        </is>
      </c>
      <c r="B12" s="3" t="n">
        <v>120</v>
      </c>
      <c r="C12" s="3" t="n">
        <v>130</v>
      </c>
      <c r="D12" s="3" t="n">
        <v>142</v>
      </c>
      <c r="E12" s="3" t="n">
        <v>153</v>
      </c>
      <c r="F12" s="3" t="n">
        <v>69</v>
      </c>
    </row>
    <row r="13">
      <c r="A13" s="4" t="inlineStr">
        <is>
          <t>Oct</t>
        </is>
      </c>
      <c r="B13" s="4" t="n">
        <v>55</v>
      </c>
      <c r="C13" s="4" t="n">
        <v>60</v>
      </c>
      <c r="D13" s="4" t="n">
        <v>65</v>
      </c>
      <c r="E13" s="4" t="n">
        <v>70</v>
      </c>
      <c r="F13" s="4" t="n">
        <v>57</v>
      </c>
    </row>
    <row r="14">
      <c r="A14" s="3" t="inlineStr">
        <is>
          <t>Nov</t>
        </is>
      </c>
      <c r="B14" s="3" t="n">
        <v>20</v>
      </c>
      <c r="C14" s="3" t="n">
        <v>22</v>
      </c>
      <c r="D14" s="3" t="n">
        <v>25</v>
      </c>
      <c r="E14" s="3" t="n">
        <v>27</v>
      </c>
      <c r="F14" s="3" t="n">
        <v>43</v>
      </c>
    </row>
    <row r="15">
      <c r="A15" s="4" t="inlineStr">
        <is>
          <t>Dec</t>
        </is>
      </c>
      <c r="B15" s="4" t="n">
        <v>10</v>
      </c>
      <c r="C15" s="4" t="n">
        <v>12</v>
      </c>
      <c r="D15" s="4" t="n">
        <v>13</v>
      </c>
      <c r="E15" s="4" t="n">
        <v>14</v>
      </c>
      <c r="F15" s="4" t="n">
        <v>32</v>
      </c>
    </row>
    <row r="16">
      <c r="A16" s="3" t="inlineStr">
        <is>
          <t>TOTAL</t>
        </is>
      </c>
      <c r="B16" s="3">
        <f>SUM(B4:B15)</f>
        <v/>
      </c>
      <c r="C16" s="3">
        <f>SUM(C4:C15)</f>
        <v/>
      </c>
      <c r="D16" s="3">
        <f>SUM(D4:D15)</f>
        <v/>
      </c>
      <c r="E16" s="3">
        <f>SUM(E4:E15)</f>
        <v/>
      </c>
      <c r="F16" s="3" t="n"/>
    </row>
    <row r="17"/>
    <row r="18">
      <c r="A18" s="1" t="inlineStr">
        <is>
          <t>COST PARAMETERS</t>
        </is>
      </c>
    </row>
    <row r="19"/>
    <row r="20">
      <c r="A20" s="2" t="inlineStr">
        <is>
          <t>Parameter</t>
        </is>
      </c>
      <c r="B20" s="2" t="inlineStr">
        <is>
          <t>Value</t>
        </is>
      </c>
      <c r="C20" s="2" t="inlineStr">
        <is>
          <t>Unit</t>
        </is>
      </c>
      <c r="D20" s="2" t="inlineStr">
        <is>
          <t>Notes</t>
        </is>
      </c>
    </row>
    <row r="21">
      <c r="A21" s="3" t="inlineStr">
        <is>
          <t>Current Workforce</t>
        </is>
      </c>
      <c r="B21" s="5" t="n">
        <v>18</v>
      </c>
      <c r="C21" s="3" t="inlineStr">
        <is>
          <t>crew-members</t>
        </is>
      </c>
      <c r="D21" s="3" t="inlineStr">
        <is>
          <t>Each crew-member provides ~1 crew-day/day worked (22 days/month)</t>
        </is>
      </c>
    </row>
    <row r="22">
      <c r="A22" s="4" t="inlineStr">
        <is>
          <t>Crew-Day Revenue</t>
        </is>
      </c>
      <c r="B22" s="6" t="n">
        <v>285</v>
      </c>
      <c r="C22" s="4" t="inlineStr">
        <is>
          <t>$/crew-day</t>
        </is>
      </c>
      <c r="D22" s="4" t="inlineStr">
        <is>
          <t>Average revenue per crew-day of service</t>
        </is>
      </c>
    </row>
    <row r="23">
      <c r="A23" s="3" t="inlineStr">
        <is>
          <t>Regular Wage</t>
        </is>
      </c>
      <c r="B23" s="7" t="n">
        <v>165</v>
      </c>
      <c r="C23" s="3" t="inlineStr">
        <is>
          <t>$/crew-day</t>
        </is>
      </c>
      <c r="D23" s="3" t="inlineStr">
        <is>
          <t>Fully-loaded cost (wages + benefits + vehicle)</t>
        </is>
      </c>
    </row>
    <row r="24">
      <c r="A24" s="4" t="inlineStr">
        <is>
          <t>Overtime Premium</t>
        </is>
      </c>
      <c r="B24" s="6" t="n">
        <v>248</v>
      </c>
      <c r="C24" s="4" t="inlineStr">
        <is>
          <t>$/crew-day</t>
        </is>
      </c>
      <c r="D24" s="4" t="inlineStr">
        <is>
          <t>1.5x regular rate; max 25% overtime per worker</t>
        </is>
      </c>
    </row>
    <row r="25">
      <c r="A25" s="3" t="inlineStr">
        <is>
          <t>Hiring Cost</t>
        </is>
      </c>
      <c r="B25" s="7" t="n">
        <v>3200</v>
      </c>
      <c r="C25" s="3" t="inlineStr">
        <is>
          <t>$/person</t>
        </is>
      </c>
      <c r="D25" s="3" t="inlineStr">
        <is>
          <t>Recruiting, onboarding, training (takes 2 weeks to be productive)</t>
        </is>
      </c>
    </row>
    <row r="26">
      <c r="A26" s="4" t="inlineStr">
        <is>
          <t>Layoff/Separation Cost</t>
        </is>
      </c>
      <c r="B26" s="6" t="n">
        <v>1800</v>
      </c>
      <c r="C26" s="4" t="inlineStr">
        <is>
          <t>$/person</t>
        </is>
      </c>
      <c r="D26" s="4" t="inlineStr">
        <is>
          <t>Severance, UI impact, administrative</t>
        </is>
      </c>
    </row>
    <row r="27">
      <c r="A27" s="3" t="inlineStr">
        <is>
          <t>Subcontractor Rate</t>
        </is>
      </c>
      <c r="B27" s="7" t="n">
        <v>310</v>
      </c>
      <c r="C27" s="3" t="inlineStr">
        <is>
          <t>$/crew-day</t>
        </is>
      </c>
      <c r="D27" s="3" t="inlineStr">
        <is>
          <t>Licensed/insured subcontractors; available Apr-Oct only</t>
        </is>
      </c>
    </row>
    <row r="28">
      <c r="A28" s="4" t="inlineStr">
        <is>
          <t>Inventory/Backlog Cost</t>
        </is>
      </c>
      <c r="B28" s="8" t="n">
        <v>45</v>
      </c>
      <c r="C28" s="4" t="inlineStr">
        <is>
          <t>$/crew-day/month</t>
        </is>
      </c>
      <c r="D28" s="4" t="inlineStr">
        <is>
          <t>Cost of pushing service to next month (customer dissatisfaction, penalties)</t>
        </is>
      </c>
    </row>
    <row r="29">
      <c r="A29" s="3" t="inlineStr">
        <is>
          <t>Max Overtime</t>
        </is>
      </c>
      <c r="B29" s="3" t="inlineStr">
        <is>
          <t>25%</t>
        </is>
      </c>
      <c r="C29" s="3" t="inlineStr">
        <is>
          <t>of regular capacity</t>
        </is>
      </c>
      <c r="D29" s="3" t="inlineStr">
        <is>
          <t>Union agreement limits OT to 25% of scheduled hours</t>
        </is>
      </c>
    </row>
    <row r="30">
      <c r="A30" s="4" t="inlineStr">
        <is>
          <t>Subcontractor Capacity</t>
        </is>
      </c>
      <c r="B30" s="8" t="n">
        <v>40</v>
      </c>
      <c r="C30" s="4" t="inlineStr">
        <is>
          <t>crew-days/month</t>
        </is>
      </c>
      <c r="D30" s="4" t="inlineStr">
        <is>
          <t>Max available from our 3 approved subcontractors</t>
        </is>
      </c>
    </row>
    <row r="31">
      <c r="A31" s="3" t="inlineStr">
        <is>
          <t>Min Workforce</t>
        </is>
      </c>
      <c r="B31" s="5" t="n">
        <v>8</v>
      </c>
      <c r="C31" s="3" t="inlineStr">
        <is>
          <t>crew-members</t>
        </is>
      </c>
      <c r="D31" s="3" t="inlineStr">
        <is>
          <t>Core team retained year-round (equipment maintenance in winter)</t>
        </is>
      </c>
    </row>
    <row r="32">
      <c r="A32" s="4" t="inlineStr">
        <is>
          <t>Equipment Lease</t>
        </is>
      </c>
      <c r="B32" s="6" t="n">
        <v>12500</v>
      </c>
      <c r="C32" s="4" t="inlineStr">
        <is>
          <t>$/month</t>
        </is>
      </c>
      <c r="D32" s="4" t="inlineStr">
        <is>
          <t>Fixed cost regardless of workforce size</t>
        </is>
      </c>
    </row>
    <row r="33">
      <c r="A33" s="3" t="inlineStr">
        <is>
          <t>Customer Retention Risk</t>
        </is>
      </c>
      <c r="B33" s="3" t="inlineStr">
        <is>
          <t>High</t>
        </is>
      </c>
      <c r="C33" s="3" t="inlineStr"/>
      <c r="D33" s="3" t="inlineStr">
        <is>
          <t>Losing a customer to competitors costs ~$4,200 in lifetime value</t>
        </is>
      </c>
    </row>
    <row r="34"/>
    <row r="35"/>
    <row r="36">
      <c r="A36" s="1" t="inlineStr">
        <is>
          <t>CURRENT CAPACITY (18 crew-members)</t>
        </is>
      </c>
    </row>
    <row r="37"/>
    <row r="38">
      <c r="A38" s="2" t="inlineStr">
        <is>
          <t>Month</t>
        </is>
      </c>
      <c r="B38" s="2" t="inlineStr">
        <is>
          <t>Working Days</t>
        </is>
      </c>
      <c r="C38" s="2" t="inlineStr">
        <is>
          <t>Regular Capacity (crew-days)</t>
        </is>
      </c>
      <c r="D38" s="2" t="inlineStr">
        <is>
          <t>Max OT Capacity</t>
        </is>
      </c>
      <c r="E38" s="2" t="inlineStr">
        <is>
          <t>Total Max Capacity</t>
        </is>
      </c>
      <c r="F38" s="2" t="inlineStr">
        <is>
          <t>2026 Forecast</t>
        </is>
      </c>
      <c r="G38" s="2" t="inlineStr">
        <is>
          <t>Gap (Forecast - Regular)</t>
        </is>
      </c>
    </row>
    <row r="39">
      <c r="A39" s="3" t="inlineStr">
        <is>
          <t>Jan</t>
        </is>
      </c>
      <c r="B39" s="3" t="n">
        <v>22</v>
      </c>
      <c r="C39" s="3" t="n">
        <v>396</v>
      </c>
      <c r="D39" s="3" t="n">
        <v>99</v>
      </c>
      <c r="E39" s="3" t="n">
        <v>495</v>
      </c>
      <c r="F39" s="3" t="n">
        <v>16</v>
      </c>
      <c r="G39" s="3" t="n">
        <v>-380</v>
      </c>
    </row>
    <row r="40">
      <c r="A40" s="4" t="inlineStr">
        <is>
          <t>Feb</t>
        </is>
      </c>
      <c r="B40" s="4" t="n">
        <v>20</v>
      </c>
      <c r="C40" s="4" t="n">
        <v>360</v>
      </c>
      <c r="D40" s="4" t="n">
        <v>90</v>
      </c>
      <c r="E40" s="4" t="n">
        <v>450</v>
      </c>
      <c r="F40" s="4" t="n">
        <v>22</v>
      </c>
      <c r="G40" s="4" t="n">
        <v>-338</v>
      </c>
    </row>
    <row r="41">
      <c r="A41" s="3" t="inlineStr">
        <is>
          <t>Mar</t>
        </is>
      </c>
      <c r="B41" s="3" t="n">
        <v>22</v>
      </c>
      <c r="C41" s="3" t="n">
        <v>396</v>
      </c>
      <c r="D41" s="3" t="n">
        <v>99</v>
      </c>
      <c r="E41" s="3" t="n">
        <v>495</v>
      </c>
      <c r="F41" s="3" t="n">
        <v>63</v>
      </c>
      <c r="G41" s="3" t="n">
        <v>-333</v>
      </c>
    </row>
    <row r="42">
      <c r="A42" s="4" t="inlineStr">
        <is>
          <t>Apr</t>
        </is>
      </c>
      <c r="B42" s="4" t="n">
        <v>22</v>
      </c>
      <c r="C42" s="4" t="n">
        <v>396</v>
      </c>
      <c r="D42" s="4" t="n">
        <v>99</v>
      </c>
      <c r="E42" s="4" t="n">
        <v>495</v>
      </c>
      <c r="F42" s="4" t="n">
        <v>146</v>
      </c>
      <c r="G42" s="4" t="n">
        <v>-250</v>
      </c>
    </row>
    <row r="43">
      <c r="A43" s="3" t="inlineStr">
        <is>
          <t>May</t>
        </is>
      </c>
      <c r="B43" s="3" t="n">
        <v>21</v>
      </c>
      <c r="C43" s="3" t="n">
        <v>378</v>
      </c>
      <c r="D43" s="3" t="n">
        <v>94</v>
      </c>
      <c r="E43" s="3" t="n">
        <v>472</v>
      </c>
      <c r="F43" s="3" t="n">
        <v>235</v>
      </c>
      <c r="G43" s="3" t="n">
        <v>-143</v>
      </c>
    </row>
    <row r="44">
      <c r="A44" s="4" t="inlineStr">
        <is>
          <t>Jun</t>
        </is>
      </c>
      <c r="B44" s="4" t="n">
        <v>22</v>
      </c>
      <c r="C44" s="4" t="n">
        <v>396</v>
      </c>
      <c r="D44" s="4" t="n">
        <v>99</v>
      </c>
      <c r="E44" s="4" t="n">
        <v>495</v>
      </c>
      <c r="F44" s="4" t="n">
        <v>268</v>
      </c>
      <c r="G44" s="4" t="n">
        <v>-128</v>
      </c>
    </row>
    <row r="45">
      <c r="A45" s="3" t="inlineStr">
        <is>
          <t>Jul</t>
        </is>
      </c>
      <c r="B45" s="3" t="n">
        <v>22</v>
      </c>
      <c r="C45" s="3" t="n">
        <v>396</v>
      </c>
      <c r="D45" s="3" t="n">
        <v>99</v>
      </c>
      <c r="E45" s="3" t="n">
        <v>495</v>
      </c>
      <c r="F45" s="3" t="n">
        <v>248</v>
      </c>
      <c r="G45" s="3" t="n">
        <v>-148</v>
      </c>
    </row>
    <row r="46">
      <c r="A46" s="4" t="inlineStr">
        <is>
          <t>Aug</t>
        </is>
      </c>
      <c r="B46" s="4" t="n">
        <v>22</v>
      </c>
      <c r="C46" s="4" t="n">
        <v>396</v>
      </c>
      <c r="D46" s="4" t="n">
        <v>99</v>
      </c>
      <c r="E46" s="4" t="n">
        <v>495</v>
      </c>
      <c r="F46" s="4" t="n">
        <v>227</v>
      </c>
      <c r="G46" s="4" t="n">
        <v>-169</v>
      </c>
    </row>
    <row r="47">
      <c r="A47" s="3" t="inlineStr">
        <is>
          <t>Sep</t>
        </is>
      </c>
      <c r="B47" s="3" t="n">
        <v>21</v>
      </c>
      <c r="C47" s="3" t="n">
        <v>378</v>
      </c>
      <c r="D47" s="3" t="n">
        <v>94</v>
      </c>
      <c r="E47" s="3" t="n">
        <v>472</v>
      </c>
      <c r="F47" s="3" t="n">
        <v>153</v>
      </c>
      <c r="G47" s="3" t="n">
        <v>-225</v>
      </c>
    </row>
    <row r="48">
      <c r="A48" s="4" t="inlineStr">
        <is>
          <t>Oct</t>
        </is>
      </c>
      <c r="B48" s="4" t="n">
        <v>23</v>
      </c>
      <c r="C48" s="4" t="n">
        <v>414</v>
      </c>
      <c r="D48" s="4" t="n">
        <v>103</v>
      </c>
      <c r="E48" s="4" t="n">
        <v>517</v>
      </c>
      <c r="F48" s="4" t="n">
        <v>70</v>
      </c>
      <c r="G48" s="4" t="n">
        <v>-344</v>
      </c>
    </row>
    <row r="49">
      <c r="A49" s="3" t="inlineStr">
        <is>
          <t>Nov</t>
        </is>
      </c>
      <c r="B49" s="3" t="n">
        <v>21</v>
      </c>
      <c r="C49" s="3" t="n">
        <v>378</v>
      </c>
      <c r="D49" s="3" t="n">
        <v>94</v>
      </c>
      <c r="E49" s="3" t="n">
        <v>472</v>
      </c>
      <c r="F49" s="3" t="n">
        <v>27</v>
      </c>
      <c r="G49" s="3" t="n">
        <v>-351</v>
      </c>
    </row>
    <row r="50">
      <c r="A50" s="4" t="inlineStr">
        <is>
          <t>Dec</t>
        </is>
      </c>
      <c r="B50" s="4" t="n">
        <v>22</v>
      </c>
      <c r="C50" s="4" t="n">
        <v>396</v>
      </c>
      <c r="D50" s="4" t="n">
        <v>99</v>
      </c>
      <c r="E50" s="4" t="n">
        <v>495</v>
      </c>
      <c r="F50" s="4" t="n">
        <v>14</v>
      </c>
      <c r="G50" s="4" t="n">
        <v>-382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7"/>
  <sheetViews>
    <sheetView workbookViewId="0">
      <selection activeCell="A1" sqref="A1"/>
    </sheetView>
  </sheetViews>
  <sheetFormatPr baseColWidth="8" defaultRowHeight="15"/>
  <cols>
    <col width="22" customWidth="1" min="1" max="1"/>
    <col width="85" customWidth="1" min="2" max="2"/>
  </cols>
  <sheetData>
    <row r="1">
      <c r="A1" s="1" t="inlineStr">
        <is>
          <t>Erie Green Works — S&amp;OP Planning Challenge</t>
        </is>
      </c>
      <c r="B1" s="1" t="inlineStr"/>
    </row>
    <row r="2">
      <c r="A2" t="inlineStr"/>
      <c r="B2" t="inlineStr"/>
    </row>
    <row r="3">
      <c r="A3" s="9" t="inlineStr">
        <is>
          <t>Field</t>
        </is>
      </c>
      <c r="B3" t="inlineStr">
        <is>
          <t>Details</t>
        </is>
      </c>
    </row>
    <row r="4">
      <c r="A4" s="9" t="inlineStr">
        <is>
          <t>Company</t>
        </is>
      </c>
      <c r="B4" t="inlineStr">
        <is>
          <t>Erie Green Works — Commercial &amp; residential lawn care and landscaping</t>
        </is>
      </c>
    </row>
    <row r="5">
      <c r="A5" s="9" t="inlineStr">
        <is>
          <t>Founded</t>
        </is>
      </c>
      <c r="B5" t="inlineStr">
        <is>
          <t>2015 in Erie, PA</t>
        </is>
      </c>
    </row>
    <row r="6">
      <c r="A6" s="9" t="inlineStr">
        <is>
          <t>Revenue</t>
        </is>
      </c>
      <c r="B6" t="inlineStr">
        <is>
          <t>$4.2M (2025); targeting $4.8M in 2026</t>
        </is>
      </c>
    </row>
    <row r="7">
      <c r="A7" s="9" t="inlineStr">
        <is>
          <t>Service Area</t>
        </is>
      </c>
      <c r="B7" t="inlineStr">
        <is>
          <t>Erie County and Crawford County, PA</t>
        </is>
      </c>
    </row>
    <row r="8">
      <c r="A8" s="9" t="inlineStr">
        <is>
          <t>Customers</t>
        </is>
      </c>
      <c r="B8" t="inlineStr">
        <is>
          <t>380 recurring contracts (residential + commercial); ~40 one-time/seasonal</t>
        </is>
      </c>
    </row>
    <row r="9">
      <c r="A9" s="9" t="inlineStr">
        <is>
          <t>Peak Season</t>
        </is>
      </c>
      <c r="B9" t="inlineStr">
        <is>
          <t>April through September (85% of annual revenue)</t>
        </is>
      </c>
    </row>
    <row r="10">
      <c r="A10" s="9" t="inlineStr">
        <is>
          <t>Off-Season Work</t>
        </is>
      </c>
      <c r="B10" t="inlineStr">
        <is>
          <t>Snow removal (separate P&amp;L), equipment maintenance, training</t>
        </is>
      </c>
    </row>
    <row r="11">
      <c r="A11" s="10" t="inlineStr"/>
      <c r="B11" s="10" t="inlineStr"/>
    </row>
    <row r="12">
      <c r="A12" s="10" t="inlineStr">
        <is>
          <t>THE CHALLENGE</t>
        </is>
      </c>
      <c r="B12" s="10" t="inlineStr"/>
    </row>
    <row r="13">
      <c r="A13" s="9" t="inlineStr">
        <is>
          <t>Problem</t>
        </is>
      </c>
      <c r="B13" t="inlineStr">
        <is>
          <t>Demand is growing 8-10% per year. Current workforce of 18 can't cover peak months.</t>
        </is>
      </c>
    </row>
    <row r="14">
      <c r="A14" s="9" t="inlineStr">
        <is>
          <t>History</t>
        </is>
      </c>
      <c r="B14" t="inlineStr">
        <is>
          <t>Last summer they turned away 35+ potential customers and had to subcontract at premium rates.</t>
        </is>
      </c>
    </row>
    <row r="15">
      <c r="A15" s="9" t="inlineStr">
        <is>
          <t>Constraint</t>
        </is>
      </c>
      <c r="B15" t="inlineStr">
        <is>
          <t>Good crew-members are hard to find. The hiring market in Erie is tight for outdoor labor.</t>
        </is>
      </c>
    </row>
    <row r="16">
      <c r="A16" s="9" t="inlineStr">
        <is>
          <t>Owner's Question</t>
        </is>
      </c>
      <c r="B16" t="inlineStr">
        <is>
          <t>“Should I staff up for peak and carry the cost in winter, or stay lean and flex with overtime and subs?”</t>
        </is>
      </c>
    </row>
    <row r="17">
      <c r="A17" s="10" t="inlineStr"/>
      <c r="B17" s="10" t="inlineStr"/>
    </row>
    <row r="18">
      <c r="A18" s="10" t="inlineStr">
        <is>
          <t>STRATEGIC CONTEXT</t>
        </is>
      </c>
      <c r="B18" s="10" t="inlineStr"/>
    </row>
    <row r="19">
      <c r="A19" s="9" t="inlineStr">
        <is>
          <t>Option A: Chase</t>
        </is>
      </c>
      <c r="B19" t="inlineStr">
        <is>
          <t>Hire/fire to match demand each month (minimize idle labor, maximize flex)</t>
        </is>
      </c>
    </row>
    <row r="20">
      <c r="A20" s="9" t="inlineStr">
        <is>
          <t>Option B: Level</t>
        </is>
      </c>
      <c r="B20" t="inlineStr">
        <is>
          <t>Maintain steady workforce sized to average demand (stable team, build backlog in peaks)</t>
        </is>
      </c>
    </row>
    <row r="21">
      <c r="A21" s="9" t="inlineStr">
        <is>
          <t>Option C: Hybrid</t>
        </is>
      </c>
      <c r="B21" t="inlineStr">
        <is>
          <t>Keep core team + planned seasonal hires from April-October + OT buffer</t>
        </is>
      </c>
    </row>
    <row r="22">
      <c r="A22" s="9" t="inlineStr">
        <is>
          <t>Real Concern</t>
        </is>
      </c>
      <c r="B22" t="inlineStr">
        <is>
          <t>Owner says: “Every time I lay people off in October, my best workers find other jobs and don’t come back in April.”</t>
        </is>
      </c>
    </row>
    <row r="23">
      <c r="A23" s="10" t="inlineStr"/>
      <c r="B23" s="10" t="inlineStr"/>
    </row>
    <row r="24">
      <c r="A24" s="10" t="inlineStr">
        <is>
          <t>WHAT THE OWNER NEEDS</t>
        </is>
      </c>
      <c r="B24" s="10" t="inlineStr"/>
    </row>
    <row r="25">
      <c r="A25" s="9" t="inlineStr">
        <is>
          <t>Deliverable</t>
        </is>
      </c>
      <c r="B25" t="inlineStr">
        <is>
          <t>A side-by-side comparison of Chase vs. Level vs. Hybrid strategies with total annual costs</t>
        </is>
      </c>
    </row>
    <row r="26">
      <c r="A26" s="9" t="inlineStr">
        <is>
          <t>Decision Criteria</t>
        </is>
      </c>
      <c r="B26" t="inlineStr">
        <is>
          <t>Total cost, risk to service quality, impact on workforce stability, and growth capacity</t>
        </is>
      </c>
    </row>
    <row r="27">
      <c r="A27" s="9" t="inlineStr">
        <is>
          <t>Format</t>
        </is>
      </c>
      <c r="B27" t="inlineStr">
        <is>
          <t>One-page recommendation with a clear “here’s what I’d do and why” conclusion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cols>
    <col width="25" customWidth="1" min="1" max="1"/>
    <col width="85" customWidth="1" min="2" max="2"/>
  </cols>
  <sheetData>
    <row r="1">
      <c r="A1" s="1" t="inlineStr">
        <is>
          <t>Erie Lawn Care Market — Competitive Landscape</t>
        </is>
      </c>
      <c r="B1" s="1" t="inlineStr"/>
    </row>
    <row r="2">
      <c r="A2" t="inlineStr"/>
      <c r="B2" t="inlineStr"/>
    </row>
    <row r="3">
      <c r="A3" s="9" t="inlineStr">
        <is>
          <t>Competitor</t>
        </is>
      </c>
      <c r="B3" t="inlineStr">
        <is>
          <t>Notes</t>
        </is>
      </c>
    </row>
    <row r="4">
      <c r="A4" s="9" t="inlineStr">
        <is>
          <t>TruGreen (national)</t>
        </is>
      </c>
      <c r="B4" t="inlineStr">
        <is>
          <t>Aggressive pricing, pushing into Erie market. Can absorb losses to gain share.</t>
        </is>
      </c>
    </row>
    <row r="5">
      <c r="A5" s="9" t="inlineStr">
        <is>
          <t>Countryside Landscaping</t>
        </is>
      </c>
      <c r="B5" t="inlineStr">
        <is>
          <t>Local competitor, 25 crew-members. Well-established with commercial clients.</t>
        </is>
      </c>
    </row>
    <row r="6">
      <c r="A6" s="9" t="inlineStr">
        <is>
          <t>College student crews</t>
        </is>
      </c>
      <c r="B6" t="inlineStr">
        <is>
          <t>3-4 informal operations. Low price, unreliable quality. Active May-August only.</t>
        </is>
      </c>
    </row>
    <row r="7">
      <c r="A7" s="9" t="inlineStr">
        <is>
          <t>DIY customers</t>
        </is>
      </c>
      <c r="B7" t="inlineStr">
        <is>
          <t>Rising trend: more homeowners buying robot mowers. Primarily affects residential.</t>
        </is>
      </c>
    </row>
    <row r="8">
      <c r="A8" s="10" t="inlineStr"/>
      <c r="B8" s="10" t="inlineStr"/>
    </row>
    <row r="9">
      <c r="A9" s="10" t="inlineStr">
        <is>
          <t>Key Market Trends</t>
        </is>
      </c>
      <c r="B9" s="10" t="inlineStr"/>
    </row>
    <row r="10">
      <c r="A10" s="9" t="inlineStr">
        <is>
          <t>Growth Driver</t>
        </is>
      </c>
      <c r="B10" t="inlineStr">
        <is>
          <t>New housing developments in Millcreek Township adding 200+ homes/year</t>
        </is>
      </c>
    </row>
    <row r="11">
      <c r="A11" s="9" t="inlineStr">
        <is>
          <t>Pricing Pressure</t>
        </is>
      </c>
      <c r="B11" t="inlineStr">
        <is>
          <t>Commercial clients requesting multi-year contracts with locked rates</t>
        </is>
      </c>
    </row>
    <row r="12">
      <c r="A12" s="9" t="inlineStr">
        <is>
          <t>Labor Market</t>
        </is>
      </c>
      <c r="B12" t="inlineStr">
        <is>
          <t>Unemployment in Erie County: 4.8%. Outdoor labor competing with Amazon warehouse ($19/hr)</t>
        </is>
      </c>
    </row>
    <row r="13">
      <c r="A13" s="9" t="inlineStr">
        <is>
          <t>Weather Risk</t>
        </is>
      </c>
      <c r="B13" t="inlineStr">
        <is>
          <t>Climate trends showing longer growing seasons (+2 weeks vs. 10 years ago)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2026-02-18T21:47:20Z</dcterms:created>
  <dcterms:modified xmlns:dcterms="http://purl.org/dc/terms/" xmlns:xsi="http://www.w3.org/2001/XMLSchema-instance" xsi:type="dcterms:W3CDTF">2026-02-18T21:47:20Z</dcterms:modified>
</cp:coreProperties>
</file>